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<sst xmlns="http://schemas.openxmlformats.org/spreadsheetml/2006/main" count="46" uniqueCount="39">
  <si>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</si>
  <si>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</si>
  <si>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</si>
  <si>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</si>
  <si>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</si>
  <si>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</si>
  <si>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</si>
  <si>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</si>
  <si>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</si>
  <si>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</si>
  <si>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</si>
  <si>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</si>
  <si>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</si>
  <si>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</si>
  <si>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</si>
  <si>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</si>
  <si>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171   268</t>
  </si>
  <si>
    <t>Каша перловая с овощами и котлета из мяса с соусом</t>
  </si>
  <si>
    <t>закуска</t>
  </si>
  <si>
    <t>Яблоко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</si>
  <si>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</si>
  <si>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</si>
  <si>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</si>
  <si>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</si>
  <si>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</si>
  <si>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</si>
  <si>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</si>
  <si>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</si>
  <si>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</si>
  <si>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 xml:space="preserve">Салат из белокачанной капусты с моковью </t>
  </si>
  <si>
    <t>1 блюдо</t>
  </si>
  <si>
    <t xml:space="preserve">Суп-лапша домашняя с цыпленком, зеленью </t>
  </si>
  <si>
    <t>10/250/5</t>
  </si>
  <si>
    <t>2 блюдо</t>
  </si>
  <si>
    <t>Жаркое из птицы</t>
  </si>
  <si>
    <t>гарнир</t>
  </si>
  <si>
    <t xml:space="preserve">Компот из смеси сухофруктов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</si>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</sst>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45933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100+180</f>
        <v>280</v>
      </c>
      <c r="F4" s="11"/>
      <c r="G4" s="11">
        <f>88.61+233.45</f>
        <v>322.06</v>
      </c>
      <c r="H4" s="11">
        <f>6.94+8.1</f>
        <v>15.04</v>
      </c>
      <c r="I4" s="11">
        <f>8.1+5.12</f>
        <v>13.22</v>
      </c>
      <c r="J4" s="11">
        <f>10.73+36.48</f>
        <v>47.21</v>
      </c>
    </row>
    <row r="5" spans="1:10">
      <c r="A5" s="12"/>
      <c r="B5" s="13" t="s">
        <v>18</v>
      </c>
      <c r="C5" s="14">
        <v>338</v>
      </c>
      <c r="D5" s="15" t="s">
        <v>19</v>
      </c>
      <c r="E5" s="16">
        <v>100</v>
      </c>
      <c r="F5" s="16"/>
      <c r="G5" s="16">
        <v>47</v>
      </c>
      <c r="H5" s="16">
        <v>0.4</v>
      </c>
      <c r="I5" s="16">
        <v>4.88</v>
      </c>
      <c r="J5" s="16">
        <v>9.8</v>
      </c>
    </row>
    <row r="6" spans="1:10">
      <c r="A6" s="12"/>
      <c r="B6" s="13" t="s">
        <v>20</v>
      </c>
      <c r="C6" s="14">
        <v>377</v>
      </c>
      <c r="D6" s="15" t="s">
        <v>21</v>
      </c>
      <c r="E6" s="16" t="s">
        <v>22</v>
      </c>
      <c r="F6" s="16"/>
      <c r="G6" s="16">
        <v>97</v>
      </c>
      <c r="H6" s="16">
        <v>0.13</v>
      </c>
      <c r="I6" s="16">
        <v>0.02</v>
      </c>
      <c r="J6" s="16">
        <v>15.2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16.64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410</v>
      </c>
      <c r="F9" s="16">
        <v>91.52</v>
      </c>
      <c r="G9" s="21">
        <f>SUM(G4:G8)</f>
        <v>547.08</v>
      </c>
      <c r="H9" s="22">
        <f>SUM(H4:H8)</f>
        <v>18</v>
      </c>
      <c r="I9" s="22">
        <f>SUM(I4:I8)</f>
        <v>18.42</v>
      </c>
      <c r="J9" s="22">
        <f>SUM(J4:J8)</f>
        <v>88.85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>
        <v>45</v>
      </c>
      <c r="D13" s="15" t="s">
        <v>29</v>
      </c>
      <c r="E13" s="16">
        <v>100</v>
      </c>
      <c r="F13" s="16"/>
      <c r="G13" s="16">
        <v>60.4</v>
      </c>
      <c r="H13" s="16">
        <v>2.99</v>
      </c>
      <c r="I13" s="16">
        <v>3.25</v>
      </c>
      <c r="J13" s="16">
        <v>6.47</v>
      </c>
    </row>
    <row r="14" spans="1:10">
      <c r="A14" s="12"/>
      <c r="B14" s="13" t="s">
        <v>30</v>
      </c>
      <c r="C14" s="14">
        <v>113</v>
      </c>
      <c r="D14" s="15" t="s">
        <v>31</v>
      </c>
      <c r="E14" s="16" t="s">
        <v>32</v>
      </c>
      <c r="F14" s="16"/>
      <c r="G14" s="16">
        <v>160.37</v>
      </c>
      <c r="H14" s="16">
        <v>5.11</v>
      </c>
      <c r="I14" s="16">
        <v>7.66</v>
      </c>
      <c r="J14" s="16">
        <v>23.78</v>
      </c>
    </row>
    <row r="15" spans="1:10">
      <c r="A15" s="12"/>
      <c r="B15" s="13" t="s">
        <v>33</v>
      </c>
      <c r="C15" s="14">
        <v>259</v>
      </c>
      <c r="D15" s="15" t="s">
        <v>34</v>
      </c>
      <c r="E15" s="16">
        <v>250</v>
      </c>
      <c r="F15" s="16"/>
      <c r="G15" s="16">
        <v>317.49</v>
      </c>
      <c r="H15" s="16">
        <v>14.74</v>
      </c>
      <c r="I15" s="16">
        <v>18.71</v>
      </c>
      <c r="J15" s="16">
        <v>26.29</v>
      </c>
    </row>
    <row r="16" spans="1:10">
      <c r="A16" s="12"/>
      <c r="B16" s="13" t="s">
        <v>35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349</v>
      </c>
      <c r="D17" s="15" t="s">
        <v>36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37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38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26</v>
      </c>
      <c r="C21" s="18"/>
      <c r="D21" s="25"/>
      <c r="E21" s="29">
        <f>SUM(E13:E20)</f>
        <v>610</v>
      </c>
      <c r="F21" s="26">
        <v>128.14</v>
      </c>
      <c r="G21" s="22">
        <f>SUM(G13:G20)</f>
        <v>818.68</v>
      </c>
      <c r="H21" s="22">
        <f>SUM(H13:H20)</f>
        <v>28.33</v>
      </c>
      <c r="I21" s="22">
        <f>SUM(I13:I20)</f>
        <v>31.03</v>
      </c>
      <c r="J21" s="22">
        <f>SUM(J13:J20)</f>
        <v>115.85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2025-10-03T10:57:43Z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