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<sst xmlns="http://schemas.openxmlformats.org/spreadsheetml/2006/main" count="49" uniqueCount="42">
  <si>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</si>
  <si>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</si>
  <si>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</si>
  <si>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</si>
  <si>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</si>
  <si>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</si>
  <si>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</si>
  <si>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</si>
  <si>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</si>
  <si>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</si>
  <si>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</si>
  <si>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</si>
  <si>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</si>
  <si>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</si>
  <si>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</si>
  <si>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</si>
  <si>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302/171 290/АКТ</t>
  </si>
  <si>
    <t>Каша гречневая рассыпчатая и птица тушенная в томатном соусе</t>
  </si>
  <si>
    <t>закуска</t>
  </si>
  <si>
    <t>Печенье</t>
  </si>
  <si>
    <t>гор.напиток</t>
  </si>
  <si>
    <t xml:space="preserve">Чай с сахаром 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</si>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</sst>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1"/>
      <c r="G4" s="11">
        <f>100.76+110.75</f>
        <v>211.51</v>
      </c>
      <c r="H4" s="11">
        <f>6.83+5.01</f>
        <v>11.84</v>
      </c>
      <c r="I4" s="11">
        <f>6.75+6.09</f>
        <v>12.84</v>
      </c>
      <c r="J4" s="11">
        <f>4.55+24.56</f>
        <v>29.11</v>
      </c>
    </row>
    <row r="5" spans="1:10">
      <c r="A5" s="12"/>
      <c r="B5" s="13" t="s">
        <v>18</v>
      </c>
      <c r="C5" s="14"/>
      <c r="D5" s="15" t="s">
        <v>19</v>
      </c>
      <c r="E5" s="16">
        <v>60</v>
      </c>
      <c r="F5" s="16"/>
      <c r="G5" s="16">
        <v>188.97</v>
      </c>
      <c r="H5" s="16">
        <v>1.72</v>
      </c>
      <c r="I5" s="16">
        <v>5.36</v>
      </c>
      <c r="J5" s="16">
        <v>20.69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540</v>
      </c>
      <c r="F9" s="16">
        <v>91.52</v>
      </c>
      <c r="G9" s="21">
        <f>SUM(G4:G8)</f>
        <v>587.5</v>
      </c>
      <c r="H9" s="22">
        <f>SUM(H4:H8)</f>
        <v>19.25</v>
      </c>
      <c r="I9" s="22">
        <f>SUM(I4:I8)</f>
        <v>19.75</v>
      </c>
      <c r="J9" s="22">
        <f>SUM(J4:J8)</f>
        <v>72.67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67</v>
      </c>
      <c r="D13" s="15" t="s">
        <v>28</v>
      </c>
      <c r="E13" s="16">
        <v>60</v>
      </c>
      <c r="F13" s="16"/>
      <c r="G13" s="16">
        <v>75.06</v>
      </c>
      <c r="H13" s="16">
        <v>0.84</v>
      </c>
      <c r="I13" s="16">
        <v>6.09</v>
      </c>
      <c r="J13" s="16">
        <v>4.37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 t="s">
        <v>32</v>
      </c>
      <c r="F14" s="16"/>
      <c r="G14" s="16">
        <v>142.74</v>
      </c>
      <c r="H14" s="16">
        <v>5.87</v>
      </c>
      <c r="I14" s="16">
        <v>8.69</v>
      </c>
      <c r="J14" s="16">
        <v>16.93</v>
      </c>
    </row>
    <row r="15" spans="1:10">
      <c r="A15" s="12"/>
      <c r="B15" s="13" t="s">
        <v>33</v>
      </c>
      <c r="C15" s="14" t="s">
        <v>34</v>
      </c>
      <c r="D15" s="15" t="s">
        <v>35</v>
      </c>
      <c r="E15" s="16">
        <v>100</v>
      </c>
      <c r="F15" s="16"/>
      <c r="G15" s="16">
        <v>164.56</v>
      </c>
      <c r="H15" s="16">
        <v>9.66</v>
      </c>
      <c r="I15" s="16">
        <v>5.28</v>
      </c>
      <c r="J15" s="16">
        <v>10.01</v>
      </c>
    </row>
    <row r="16" spans="1:10">
      <c r="A16" s="12"/>
      <c r="B16" s="13" t="s">
        <v>36</v>
      </c>
      <c r="C16" s="14" t="s">
        <v>37</v>
      </c>
      <c r="D16" s="15" t="s">
        <v>38</v>
      </c>
      <c r="E16" s="16">
        <v>150</v>
      </c>
      <c r="F16" s="16"/>
      <c r="G16" s="16">
        <v>168.45</v>
      </c>
      <c r="H16" s="16">
        <v>5.52</v>
      </c>
      <c r="I16" s="16">
        <v>4.52</v>
      </c>
      <c r="J16" s="16">
        <v>26.45</v>
      </c>
    </row>
    <row r="17" spans="1:10">
      <c r="A17" s="12"/>
      <c r="B17" s="13" t="s">
        <v>20</v>
      </c>
      <c r="C17" s="14">
        <v>342</v>
      </c>
      <c r="D17" s="15" t="s">
        <v>39</v>
      </c>
      <c r="E17" s="16">
        <v>200</v>
      </c>
      <c r="F17" s="16"/>
      <c r="G17" s="16">
        <v>114.6</v>
      </c>
      <c r="H17" s="16">
        <v>0.16</v>
      </c>
      <c r="I17" s="16">
        <v>0.16</v>
      </c>
      <c r="J17" s="16">
        <v>27.88</v>
      </c>
    </row>
    <row r="18" spans="1:10">
      <c r="A18" s="12"/>
      <c r="B18" s="13" t="s">
        <v>40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41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25</v>
      </c>
      <c r="C21" s="18"/>
      <c r="D21" s="25"/>
      <c r="E21" s="29">
        <f>SUM(E13:E20)</f>
        <v>570</v>
      </c>
      <c r="F21" s="26">
        <v>128.14</v>
      </c>
      <c r="G21" s="22">
        <f>SUM(G13:G20)</f>
        <v>813.03</v>
      </c>
      <c r="H21" s="22">
        <f>SUM(H13:H20)</f>
        <v>26.88</v>
      </c>
      <c r="I21" s="22">
        <f>SUM(I13:I20)</f>
        <v>26.06</v>
      </c>
      <c r="J21" s="22">
        <f>SUM(J13:J20)</f>
        <v>112.94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2025-11-07T08:52:01Z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